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<sst xmlns="http://schemas.openxmlformats.org/spreadsheetml/2006/main" count="36" uniqueCount="30">
  <si>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</si>
  <si>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</si>
  <si>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</si>
  <si>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</si>
  <si>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</si>
  <si>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</si>
  <si>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</si>
  <si>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</si>
  <si>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</si>
  <si>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</si>
  <si>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</si>
  <si>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</si>
  <si>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</si>
  <si>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</si>
  <si>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</si>
  <si>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</si>
  <si>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</si>
  <si>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</si>
  <si>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</si>
  <si>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</si>
  <si>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</si>
  <si>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</si>
  <si>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</si>
  <si>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</si>
  <si>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</si>
  <si>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</si>
  <si>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حجم المساحة المزروعة*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</si>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</sst>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7" fillId="0" borderId="8" xfId="0" applyFont="1" applyBorder="1" applyAlignment="1">
      <alignment horizontal="right" indent="1"/>
    </xf>
    <xf numFmtId="0" fontId="1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 applyAlignment="1">
      <alignment horizontal="center" wrapText="1"/>
    </xf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2.7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9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7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9.5" thickBot="1" x14ac:dyDescent="0.35">
      <c r="A4" s="16" t="s">
        <v>0</v>
      </c>
      <c r="H4" s="40" t="s">
        <v>29</v>
      </c>
      <c r="I4" s="40"/>
      <c r="J4" s="40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25</v>
      </c>
      <c r="J5" s="39"/>
    </row>
    <row r="6" spans="1:11" ht="33" customHeight="1" thickBot="1" x14ac:dyDescent="0.3">
      <c r="A6" s="34"/>
      <c r="B6" s="2" t="s">
        <v>5</v>
      </c>
      <c r="C6" s="2" t="s">
        <v>27</v>
      </c>
      <c r="D6" s="2" t="s">
        <v>6</v>
      </c>
      <c r="E6" s="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17" t="s">
        <v>7</v>
      </c>
      <c r="B7" s="5">
        <v>112</v>
      </c>
      <c r="C7" s="21">
        <f>B7/$B$21*100</f>
        <v>2.5305015815634886</v>
      </c>
      <c r="D7" s="22">
        <f>C7</f>
        <v>2.5305015815634886</v>
      </c>
      <c r="E7" s="12">
        <v>99</v>
      </c>
      <c r="F7" s="23">
        <f>E7/$E$21*100</f>
        <v>2.7265216193885982</v>
      </c>
      <c r="G7" s="9">
        <v>12</v>
      </c>
      <c r="H7" s="23">
        <f>G7/$G$21*100</f>
        <v>1.5686274509803921</v>
      </c>
      <c r="I7" s="9">
        <v>1</v>
      </c>
      <c r="J7" s="23">
        <f>I7/$I$21*100</f>
        <v>3.3333333333333335</v>
      </c>
    </row>
    <row r="8" spans="1:11" x14ac:dyDescent="0.25">
      <c r="A8" s="18" t="s">
        <v>8</v>
      </c>
      <c r="B8" s="6">
        <v>30</v>
      </c>
      <c r="C8" s="24">
        <f t="shared" ref="C8:C21" si="0">B8/$B$21*100</f>
        <v>0.67781292363307721</v>
      </c>
      <c r="D8" s="25">
        <f>D7+C8</f>
        <v>3.208314505196566</v>
      </c>
      <c r="E8" s="13">
        <v>24</v>
      </c>
      <c r="F8" s="25">
        <f t="shared" ref="F8:F21" si="1">E8/$E$21*100</f>
        <v>0.66097493803359952</v>
      </c>
      <c r="G8" s="10">
        <v>5</v>
      </c>
      <c r="H8" s="25">
        <f t="shared" ref="H8:H21" si="2">G8/$G$21*100</f>
        <v>0.65359477124183007</v>
      </c>
      <c r="I8" s="10">
        <v>1</v>
      </c>
      <c r="J8" s="25">
        <f t="shared" ref="J8:J21" si="3">I8/$I$21*100</f>
        <v>3.3333333333333335</v>
      </c>
    </row>
    <row r="9" spans="1:11" x14ac:dyDescent="0.25">
      <c r="A9" s="18" t="s">
        <v>9</v>
      </c>
      <c r="B9" s="6">
        <v>705</v>
      </c>
      <c r="C9" s="24">
        <f t="shared" si="0"/>
        <v>15.928603705377316</v>
      </c>
      <c r="D9" s="25">
        <f>D8+C9</f>
        <v>19.136918210573882</v>
      </c>
      <c r="E9" s="13">
        <v>549</v>
      </c>
      <c r="F9" s="25">
        <f t="shared" si="1"/>
        <v>15.11980170751859</v>
      </c>
      <c r="G9" s="10">
        <v>156</v>
      </c>
      <c r="H9" s="25">
        <f t="shared" si="2"/>
        <v>20.392156862745097</v>
      </c>
      <c r="I9" s="10">
        <v>0</v>
      </c>
      <c r="J9" s="25">
        <f t="shared" si="3"/>
        <v>0</v>
      </c>
    </row>
    <row r="10" spans="1:11" x14ac:dyDescent="0.25">
      <c r="A10" s="18" t="s">
        <v>10</v>
      </c>
      <c r="B10" s="6">
        <v>1606</v>
      </c>
      <c r="C10" s="24">
        <f t="shared" si="0"/>
        <v>36.285585178490734</v>
      </c>
      <c r="D10" s="25">
        <f t="shared" ref="D10:D20" si="4">D9+C10</f>
        <v>55.422503389064616</v>
      </c>
      <c r="E10" s="13">
        <v>1299</v>
      </c>
      <c r="F10" s="25">
        <f t="shared" si="1"/>
        <v>35.775268521068575</v>
      </c>
      <c r="G10" s="10">
        <v>304</v>
      </c>
      <c r="H10" s="25">
        <f t="shared" si="2"/>
        <v>39.738562091503269</v>
      </c>
      <c r="I10" s="10">
        <v>3</v>
      </c>
      <c r="J10" s="25">
        <f t="shared" si="3"/>
        <v>10</v>
      </c>
    </row>
    <row r="11" spans="1:11" x14ac:dyDescent="0.25">
      <c r="A11" s="18" t="s">
        <v>11</v>
      </c>
      <c r="B11" s="6">
        <v>1057</v>
      </c>
      <c r="C11" s="24">
        <f t="shared" si="0"/>
        <v>23.881608676005424</v>
      </c>
      <c r="D11" s="25">
        <f t="shared" si="4"/>
        <v>79.304112065070044</v>
      </c>
      <c r="E11" s="13">
        <v>892</v>
      </c>
      <c r="F11" s="25">
        <f t="shared" si="1"/>
        <v>24.56623519691545</v>
      </c>
      <c r="G11" s="10">
        <v>161</v>
      </c>
      <c r="H11" s="25">
        <f t="shared" si="2"/>
        <v>21.045751633986928</v>
      </c>
      <c r="I11" s="10">
        <v>4</v>
      </c>
      <c r="J11" s="25">
        <f t="shared" si="3"/>
        <v>13.333333333333334</v>
      </c>
    </row>
    <row r="12" spans="1:11" x14ac:dyDescent="0.25">
      <c r="A12" s="18" t="s">
        <v>12</v>
      </c>
      <c r="B12" s="6">
        <v>614</v>
      </c>
      <c r="C12" s="24">
        <f t="shared" si="0"/>
        <v>13.872571170356981</v>
      </c>
      <c r="D12" s="25">
        <f t="shared" si="4"/>
        <v>93.176683235427021</v>
      </c>
      <c r="E12" s="13">
        <v>516</v>
      </c>
      <c r="F12" s="25">
        <f t="shared" si="1"/>
        <v>14.210961167722392</v>
      </c>
      <c r="G12" s="10">
        <v>89</v>
      </c>
      <c r="H12" s="25">
        <f t="shared" si="2"/>
        <v>11.633986928104575</v>
      </c>
      <c r="I12" s="10">
        <v>9</v>
      </c>
      <c r="J12" s="25">
        <f t="shared" si="3"/>
        <v>30</v>
      </c>
    </row>
    <row r="13" spans="1:11" x14ac:dyDescent="0.25">
      <c r="A13" s="18" t="s">
        <v>13</v>
      </c>
      <c r="B13" s="6">
        <v>220</v>
      </c>
      <c r="C13" s="24">
        <f t="shared" si="0"/>
        <v>4.9706281066425673</v>
      </c>
      <c r="D13" s="25">
        <f t="shared" si="4"/>
        <v>98.147311342069585</v>
      </c>
      <c r="E13" s="13">
        <v>195</v>
      </c>
      <c r="F13" s="25">
        <f t="shared" si="1"/>
        <v>5.3704213715229967</v>
      </c>
      <c r="G13" s="10">
        <v>21</v>
      </c>
      <c r="H13" s="25">
        <f t="shared" si="2"/>
        <v>2.7450980392156863</v>
      </c>
      <c r="I13" s="10">
        <v>4</v>
      </c>
      <c r="J13" s="25">
        <f t="shared" si="3"/>
        <v>13.333333333333334</v>
      </c>
    </row>
    <row r="14" spans="1:11" x14ac:dyDescent="0.25">
      <c r="A14" s="18" t="s">
        <v>14</v>
      </c>
      <c r="B14" s="6">
        <v>45</v>
      </c>
      <c r="C14" s="24">
        <f t="shared" si="0"/>
        <v>1.0167193854496159</v>
      </c>
      <c r="D14" s="25">
        <f t="shared" si="4"/>
        <v>99.164030727519204</v>
      </c>
      <c r="E14" s="13">
        <v>30</v>
      </c>
      <c r="F14" s="25">
        <f t="shared" si="1"/>
        <v>0.82621867254199943</v>
      </c>
      <c r="G14" s="10">
        <v>12</v>
      </c>
      <c r="H14" s="25">
        <f t="shared" si="2"/>
        <v>1.5686274509803921</v>
      </c>
      <c r="I14" s="10">
        <v>3</v>
      </c>
      <c r="J14" s="25">
        <f t="shared" si="3"/>
        <v>10</v>
      </c>
    </row>
    <row r="15" spans="1:11" x14ac:dyDescent="0.25">
      <c r="A15" s="18" t="s">
        <v>15</v>
      </c>
      <c r="B15" s="6">
        <v>16</v>
      </c>
      <c r="C15" s="24">
        <f t="shared" si="0"/>
        <v>0.36150022593764125</v>
      </c>
      <c r="D15" s="25">
        <f t="shared" si="4"/>
        <v>99.525530953456851</v>
      </c>
      <c r="E15" s="13">
        <v>12</v>
      </c>
      <c r="F15" s="25">
        <f t="shared" si="1"/>
        <v>0.33048746901679976</v>
      </c>
      <c r="G15" s="10">
        <v>2</v>
      </c>
      <c r="H15" s="25">
        <f t="shared" si="2"/>
        <v>0.26143790849673199</v>
      </c>
      <c r="I15" s="10">
        <v>2</v>
      </c>
      <c r="J15" s="25">
        <f t="shared" si="3"/>
        <v>6.666666666666667</v>
      </c>
    </row>
    <row r="16" spans="1:11" x14ac:dyDescent="0.25">
      <c r="A16" s="18" t="s">
        <v>16</v>
      </c>
      <c r="B16" s="6">
        <v>5</v>
      </c>
      <c r="C16" s="24">
        <f t="shared" si="0"/>
        <v>0.11296882060551287</v>
      </c>
      <c r="D16" s="25">
        <f t="shared" si="4"/>
        <v>99.638499774062367</v>
      </c>
      <c r="E16" s="13">
        <v>3</v>
      </c>
      <c r="F16" s="25">
        <f t="shared" si="1"/>
        <v>8.262186725419994E-2</v>
      </c>
      <c r="G16" s="10">
        <v>2</v>
      </c>
      <c r="H16" s="25">
        <f t="shared" si="2"/>
        <v>0.26143790849673199</v>
      </c>
      <c r="I16" s="10">
        <v>0</v>
      </c>
      <c r="J16" s="25">
        <f t="shared" si="3"/>
        <v>0</v>
      </c>
    </row>
    <row r="17" spans="1:10" x14ac:dyDescent="0.25">
      <c r="A17" s="18" t="s">
        <v>17</v>
      </c>
      <c r="B17" s="6">
        <v>12</v>
      </c>
      <c r="C17" s="24">
        <f t="shared" si="0"/>
        <v>0.27112516945323095</v>
      </c>
      <c r="D17" s="25">
        <f t="shared" si="4"/>
        <v>99.909624943515595</v>
      </c>
      <c r="E17" s="13">
        <v>11</v>
      </c>
      <c r="F17" s="25">
        <f t="shared" si="1"/>
        <v>0.30294684659873311</v>
      </c>
      <c r="G17" s="10">
        <v>1</v>
      </c>
      <c r="H17" s="25">
        <f t="shared" si="2"/>
        <v>0.13071895424836599</v>
      </c>
      <c r="I17" s="10">
        <v>0</v>
      </c>
      <c r="J17" s="25">
        <f t="shared" si="3"/>
        <v>0</v>
      </c>
    </row>
    <row r="18" spans="1:10" x14ac:dyDescent="0.25">
      <c r="A18" s="18" t="s">
        <v>18</v>
      </c>
      <c r="B18" s="6">
        <v>0</v>
      </c>
      <c r="C18" s="24">
        <f t="shared" si="0"/>
        <v>0</v>
      </c>
      <c r="D18" s="25">
        <f t="shared" si="4"/>
        <v>99.909624943515595</v>
      </c>
      <c r="E18" s="13">
        <v>0</v>
      </c>
      <c r="F18" s="25">
        <f t="shared" si="1"/>
        <v>0</v>
      </c>
      <c r="G18" s="10">
        <v>0</v>
      </c>
      <c r="H18" s="25">
        <f t="shared" si="2"/>
        <v>0</v>
      </c>
      <c r="I18" s="10">
        <v>0</v>
      </c>
      <c r="J18" s="25">
        <f t="shared" si="3"/>
        <v>0</v>
      </c>
    </row>
    <row r="19" spans="1:10" x14ac:dyDescent="0.25">
      <c r="A19" s="18" t="s">
        <v>19</v>
      </c>
      <c r="B19" s="6">
        <v>3</v>
      </c>
      <c r="C19" s="24">
        <f t="shared" si="0"/>
        <v>6.7781292363307738E-2</v>
      </c>
      <c r="D19" s="25">
        <f t="shared" si="4"/>
        <v>99.977406235878902</v>
      </c>
      <c r="E19" s="13">
        <v>1</v>
      </c>
      <c r="F19" s="25">
        <f t="shared" si="1"/>
        <v>2.7540622418066651E-2</v>
      </c>
      <c r="G19" s="10">
        <v>0</v>
      </c>
      <c r="H19" s="25">
        <f t="shared" si="2"/>
        <v>0</v>
      </c>
      <c r="I19" s="10">
        <v>2</v>
      </c>
      <c r="J19" s="25">
        <f t="shared" si="3"/>
        <v>6.666666666666667</v>
      </c>
    </row>
    <row r="20" spans="1:10" ht="15.75" thickBot="1" x14ac:dyDescent="0.3">
      <c r="A20" s="19" t="s">
        <v>20</v>
      </c>
      <c r="B20" s="7">
        <v>1</v>
      </c>
      <c r="C20" s="26">
        <f t="shared" si="0"/>
        <v>2.2593764121102578E-2</v>
      </c>
      <c r="D20" s="27">
        <f t="shared" si="4"/>
        <v>100</v>
      </c>
      <c r="E20" s="14">
        <v>0</v>
      </c>
      <c r="F20" s="27">
        <f t="shared" si="1"/>
        <v>0</v>
      </c>
      <c r="G20" s="11">
        <v>0</v>
      </c>
      <c r="H20" s="27">
        <f t="shared" si="2"/>
        <v>0</v>
      </c>
      <c r="I20" s="11">
        <v>1</v>
      </c>
      <c r="J20" s="27">
        <f t="shared" si="3"/>
        <v>3.3333333333333335</v>
      </c>
    </row>
    <row r="21" spans="1:10" s="16" customFormat="1" ht="18.75" customHeight="1" thickBot="1" x14ac:dyDescent="0.3">
      <c r="A21" s="15" t="s">
        <v>21</v>
      </c>
      <c r="B21" s="8">
        <v>4426</v>
      </c>
      <c r="C21" s="28">
        <f t="shared" si="0"/>
        <v>100</v>
      </c>
      <c r="D21" s="29" t="s">
        <v>28</v>
      </c>
      <c r="E21" s="8">
        <v>3631</v>
      </c>
      <c r="F21" s="30">
        <f t="shared" si="1"/>
        <v>100</v>
      </c>
      <c r="G21" s="8">
        <v>765</v>
      </c>
      <c r="H21" s="30">
        <f t="shared" si="2"/>
        <v>100</v>
      </c>
      <c r="I21" s="8">
        <v>30</v>
      </c>
      <c r="J21" s="30">
        <f t="shared" si="3"/>
        <v>100</v>
      </c>
    </row>
    <row r="23" spans="1:10" x14ac:dyDescent="0.25">
      <c r="A23" s="31" t="s">
        <v>23</v>
      </c>
      <c r="B23" s="31"/>
      <c r="C23" s="31"/>
      <c r="D23" s="31"/>
      <c r="E23" s="31"/>
    </row>
    <row r="24" spans="1:10" x14ac:dyDescent="0.25">
      <c r="A24" s="31" t="s">
        <v>24</v>
      </c>
      <c r="B24" s="31"/>
      <c r="C24" s="31"/>
      <c r="D24" s="31"/>
      <c r="E24" s="31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2012-10-25T07:54:26Z</dcterms:modified>
</cp:coreProperties>
</file>